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800" windowHeight="12375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G28" i="1"/>
  <c r="I28" s="1"/>
  <c r="G27"/>
  <c r="I27" s="1"/>
  <c r="I26"/>
  <c r="G26"/>
  <c r="I25"/>
  <c r="G25"/>
  <c r="I24"/>
  <c r="G24"/>
  <c r="I23"/>
  <c r="G23"/>
  <c r="I22"/>
  <c r="G22"/>
  <c r="G21"/>
  <c r="I21" s="1"/>
  <c r="I20"/>
  <c r="G20"/>
  <c r="I19"/>
  <c r="G19"/>
  <c r="I18"/>
  <c r="G18"/>
  <c r="I17"/>
  <c r="G17"/>
  <c r="I16"/>
  <c r="G16"/>
  <c r="G15"/>
  <c r="I15" s="1"/>
  <c r="I14"/>
  <c r="G14"/>
  <c r="I13"/>
  <c r="G13"/>
  <c r="I12"/>
  <c r="G12"/>
  <c r="I11"/>
  <c r="G11"/>
  <c r="I10"/>
  <c r="G10"/>
  <c r="G9"/>
  <c r="I9" s="1"/>
  <c r="I8"/>
  <c r="G8"/>
  <c r="I7"/>
  <c r="G7"/>
  <c r="I6"/>
  <c r="G6"/>
  <c r="I5"/>
  <c r="G5"/>
  <c r="I4"/>
  <c r="G4"/>
  <c r="G3"/>
  <c r="I3" s="1"/>
</calcChain>
</file>

<file path=xl/sharedStrings.xml><?xml version="1.0" encoding="utf-8"?>
<sst xmlns="http://schemas.openxmlformats.org/spreadsheetml/2006/main" count="92" uniqueCount="66">
  <si>
    <t>序号</t>
  </si>
  <si>
    <t>姓名</t>
  </si>
  <si>
    <t>职位代码</t>
  </si>
  <si>
    <t>准考证号</t>
  </si>
  <si>
    <t>笔试成绩</t>
  </si>
  <si>
    <t>加分</t>
  </si>
  <si>
    <t>面试成绩</t>
  </si>
  <si>
    <t>加分说明</t>
  </si>
  <si>
    <t>备注</t>
  </si>
  <si>
    <t>虞林海</t>
  </si>
  <si>
    <t>02301080101</t>
  </si>
  <si>
    <t>一级建造师</t>
  </si>
  <si>
    <t>张艳红</t>
  </si>
  <si>
    <t>02301080102</t>
  </si>
  <si>
    <t/>
  </si>
  <si>
    <t>石颖欣</t>
  </si>
  <si>
    <t>02301080103</t>
  </si>
  <si>
    <t>郑瑛</t>
  </si>
  <si>
    <t>02301080106</t>
  </si>
  <si>
    <t>石梓烨</t>
  </si>
  <si>
    <t>02301080107</t>
  </si>
  <si>
    <t>洪柯霖</t>
  </si>
  <si>
    <t>02301080109</t>
  </si>
  <si>
    <t>朱璐</t>
  </si>
  <si>
    <t>02301080112</t>
  </si>
  <si>
    <t>朱镕嵩</t>
  </si>
  <si>
    <t>02302080202</t>
  </si>
  <si>
    <t>沈伟祥</t>
  </si>
  <si>
    <t>02302080723</t>
  </si>
  <si>
    <t>徐怿</t>
  </si>
  <si>
    <t>02302080308</t>
  </si>
  <si>
    <t>石航</t>
  </si>
  <si>
    <t>02303080401</t>
  </si>
  <si>
    <t>张标</t>
  </si>
  <si>
    <t>02303080403</t>
  </si>
  <si>
    <t>许金金</t>
  </si>
  <si>
    <t>02303080404</t>
  </si>
  <si>
    <t>汪浩</t>
  </si>
  <si>
    <t>02305080413</t>
  </si>
  <si>
    <t>研究生</t>
  </si>
  <si>
    <t>徐润泳</t>
  </si>
  <si>
    <t>02305080415</t>
  </si>
  <si>
    <t>吴思航</t>
  </si>
  <si>
    <t>02305080424</t>
  </si>
  <si>
    <t>胡悦</t>
  </si>
  <si>
    <t>02305080426</t>
  </si>
  <si>
    <t>罗璇</t>
  </si>
  <si>
    <t>02304080501</t>
  </si>
  <si>
    <t>陈莹</t>
  </si>
  <si>
    <t>02304080502</t>
  </si>
  <si>
    <t>巩格菲</t>
  </si>
  <si>
    <t>02304080520</t>
  </si>
  <si>
    <t>杨莉群</t>
  </si>
  <si>
    <t>02304080524</t>
  </si>
  <si>
    <t>贺蓉</t>
  </si>
  <si>
    <t>02304080527</t>
  </si>
  <si>
    <t>安倩</t>
  </si>
  <si>
    <t>02304080529</t>
  </si>
  <si>
    <t>齐妙</t>
  </si>
  <si>
    <t>02306080705</t>
  </si>
  <si>
    <t>王飘</t>
  </si>
  <si>
    <t>02306080713</t>
  </si>
  <si>
    <t>张斯博</t>
  </si>
  <si>
    <t>02306080719</t>
  </si>
  <si>
    <t>综合成绩</t>
    <phoneticPr fontId="6" type="noConversion"/>
  </si>
  <si>
    <t>2023年宿松县松兹自来水有限公司公开招聘考试考生综合成绩表</t>
    <phoneticPr fontId="6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</si>
</sst>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C0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176" fontId="0" fillId="0" borderId="0" xfId="0" applyNumberFormat="1">
      <alignment vertical="center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9"/>
  <sheetViews>
    <sheetView tabSelected="1" workbookViewId="0">
      <selection activeCell="P9" sqref="P9"/>
    </sheetView>
  </sheetViews>
  <sheetFormatPr defaultColWidth="9" defaultRowHeight="13.5"/>
  <cols>
    <col min="2" max="2" width="0" hidden="1" customWidth="1"/>
    <col min="3" max="3" width="11.125" customWidth="1"/>
    <col min="4" max="4" width="20" customWidth="1"/>
    <col min="5" max="5" width="9" style="4" hidden="1" customWidth="1"/>
    <col min="6" max="6" width="8.375" hidden="1" customWidth="1"/>
    <col min="7" max="7" width="12.875" style="4" customWidth="1"/>
    <col min="8" max="8" width="12.75" style="4" customWidth="1"/>
    <col min="9" max="9" width="15.625" style="4" customWidth="1"/>
    <col min="10" max="10" width="12.25" hidden="1" customWidth="1"/>
    <col min="11" max="11" width="13.625" hidden="1" customWidth="1"/>
  </cols>
  <sheetData>
    <row r="1" spans="1:11" ht="41.25" customHeight="1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s="1" customFormat="1" ht="33.75" customHeight="1">
      <c r="A2" s="5" t="s">
        <v>0</v>
      </c>
      <c r="B2" s="5" t="s">
        <v>1</v>
      </c>
      <c r="C2" s="5" t="s">
        <v>2</v>
      </c>
      <c r="D2" s="5" t="s">
        <v>3</v>
      </c>
      <c r="E2" s="6" t="s">
        <v>4</v>
      </c>
      <c r="F2" s="5" t="s">
        <v>5</v>
      </c>
      <c r="G2" s="6" t="s">
        <v>4</v>
      </c>
      <c r="H2" s="6" t="s">
        <v>6</v>
      </c>
      <c r="I2" s="6" t="s">
        <v>64</v>
      </c>
      <c r="J2" s="5" t="s">
        <v>7</v>
      </c>
      <c r="K2" s="5" t="s">
        <v>8</v>
      </c>
    </row>
    <row r="3" spans="1:11" s="2" customFormat="1" ht="21" customHeight="1">
      <c r="A3" s="7">
        <v>1</v>
      </c>
      <c r="B3" s="7" t="s">
        <v>9</v>
      </c>
      <c r="C3" s="7">
        <v>2301</v>
      </c>
      <c r="D3" s="7" t="s">
        <v>10</v>
      </c>
      <c r="E3" s="8">
        <v>65</v>
      </c>
      <c r="F3" s="7">
        <v>2</v>
      </c>
      <c r="G3" s="8">
        <f t="shared" ref="G3:G28" si="0">F3+E3</f>
        <v>67</v>
      </c>
      <c r="H3" s="8">
        <v>76.42</v>
      </c>
      <c r="I3" s="8">
        <f t="shared" ref="I3:I28" si="1">(H3*0.4)+(G3*0.6)</f>
        <v>70.768000000000001</v>
      </c>
      <c r="J3" s="9" t="s">
        <v>11</v>
      </c>
      <c r="K3" s="9"/>
    </row>
    <row r="4" spans="1:11" s="2" customFormat="1" ht="21" customHeight="1">
      <c r="A4" s="7">
        <v>2</v>
      </c>
      <c r="B4" s="7" t="s">
        <v>12</v>
      </c>
      <c r="C4" s="7">
        <v>2301</v>
      </c>
      <c r="D4" s="7" t="s">
        <v>13</v>
      </c>
      <c r="E4" s="8">
        <v>71.8</v>
      </c>
      <c r="F4" s="7"/>
      <c r="G4" s="8">
        <f t="shared" si="0"/>
        <v>71.8</v>
      </c>
      <c r="H4" s="8">
        <v>78.599999999999994</v>
      </c>
      <c r="I4" s="8">
        <f t="shared" si="1"/>
        <v>74.52</v>
      </c>
      <c r="J4" s="9"/>
      <c r="K4" s="9" t="s">
        <v>14</v>
      </c>
    </row>
    <row r="5" spans="1:11" s="2" customFormat="1" ht="20.100000000000001" customHeight="1">
      <c r="A5" s="7">
        <v>3</v>
      </c>
      <c r="B5" s="7" t="s">
        <v>15</v>
      </c>
      <c r="C5" s="7">
        <v>2301</v>
      </c>
      <c r="D5" s="7" t="s">
        <v>16</v>
      </c>
      <c r="E5" s="8">
        <v>68.099999999999994</v>
      </c>
      <c r="F5" s="7"/>
      <c r="G5" s="8">
        <f t="shared" si="0"/>
        <v>68.099999999999994</v>
      </c>
      <c r="H5" s="8">
        <v>78.16</v>
      </c>
      <c r="I5" s="8">
        <f t="shared" si="1"/>
        <v>72.123999999999995</v>
      </c>
      <c r="J5" s="9"/>
      <c r="K5" s="9" t="s">
        <v>14</v>
      </c>
    </row>
    <row r="6" spans="1:11" ht="20.100000000000001" customHeight="1">
      <c r="A6" s="7">
        <v>4</v>
      </c>
      <c r="B6" s="7" t="s">
        <v>17</v>
      </c>
      <c r="C6" s="7">
        <v>2301</v>
      </c>
      <c r="D6" s="7" t="s">
        <v>18</v>
      </c>
      <c r="E6" s="8">
        <v>66.7</v>
      </c>
      <c r="F6" s="7"/>
      <c r="G6" s="8">
        <f t="shared" si="0"/>
        <v>66.7</v>
      </c>
      <c r="H6" s="8">
        <v>77.58</v>
      </c>
      <c r="I6" s="8">
        <f t="shared" si="1"/>
        <v>71.052000000000007</v>
      </c>
      <c r="J6" s="10"/>
      <c r="K6" s="10" t="s">
        <v>14</v>
      </c>
    </row>
    <row r="7" spans="1:11" s="2" customFormat="1" ht="20.100000000000001" customHeight="1">
      <c r="A7" s="7">
        <v>5</v>
      </c>
      <c r="B7" s="7" t="s">
        <v>19</v>
      </c>
      <c r="C7" s="7">
        <v>2301</v>
      </c>
      <c r="D7" s="7" t="s">
        <v>20</v>
      </c>
      <c r="E7" s="8">
        <v>63.3</v>
      </c>
      <c r="F7" s="7"/>
      <c r="G7" s="8">
        <f t="shared" si="0"/>
        <v>63.3</v>
      </c>
      <c r="H7" s="8">
        <v>76.959999999999994</v>
      </c>
      <c r="I7" s="8">
        <f t="shared" si="1"/>
        <v>68.763999999999996</v>
      </c>
      <c r="J7" s="9"/>
      <c r="K7" s="9" t="s">
        <v>14</v>
      </c>
    </row>
    <row r="8" spans="1:11" s="2" customFormat="1" ht="21.95" customHeight="1">
      <c r="A8" s="7">
        <v>6</v>
      </c>
      <c r="B8" s="7" t="s">
        <v>21</v>
      </c>
      <c r="C8" s="7">
        <v>2301</v>
      </c>
      <c r="D8" s="7" t="s">
        <v>22</v>
      </c>
      <c r="E8" s="8">
        <v>63.7</v>
      </c>
      <c r="F8" s="7"/>
      <c r="G8" s="8">
        <f t="shared" si="0"/>
        <v>63.7</v>
      </c>
      <c r="H8" s="8">
        <v>75.72</v>
      </c>
      <c r="I8" s="8">
        <f t="shared" si="1"/>
        <v>68.507999999999996</v>
      </c>
      <c r="J8" s="9"/>
      <c r="K8" s="9" t="s">
        <v>14</v>
      </c>
    </row>
    <row r="9" spans="1:11" s="2" customFormat="1" ht="21" customHeight="1">
      <c r="A9" s="7">
        <v>7</v>
      </c>
      <c r="B9" s="7" t="s">
        <v>23</v>
      </c>
      <c r="C9" s="7">
        <v>2301</v>
      </c>
      <c r="D9" s="7" t="s">
        <v>24</v>
      </c>
      <c r="E9" s="8">
        <v>63.3</v>
      </c>
      <c r="F9" s="7"/>
      <c r="G9" s="8">
        <f t="shared" si="0"/>
        <v>63.3</v>
      </c>
      <c r="H9" s="8">
        <v>77.08</v>
      </c>
      <c r="I9" s="8">
        <f t="shared" si="1"/>
        <v>68.811999999999998</v>
      </c>
      <c r="J9" s="9"/>
      <c r="K9" s="9" t="s">
        <v>14</v>
      </c>
    </row>
    <row r="10" spans="1:11" s="2" customFormat="1" ht="21" customHeight="1">
      <c r="A10" s="7">
        <v>8</v>
      </c>
      <c r="B10" s="7" t="s">
        <v>25</v>
      </c>
      <c r="C10" s="7">
        <v>2302</v>
      </c>
      <c r="D10" s="7" t="s">
        <v>26</v>
      </c>
      <c r="E10" s="8">
        <v>82.1</v>
      </c>
      <c r="F10" s="7"/>
      <c r="G10" s="8">
        <f t="shared" si="0"/>
        <v>82.1</v>
      </c>
      <c r="H10" s="8">
        <v>76.66</v>
      </c>
      <c r="I10" s="8">
        <f t="shared" si="1"/>
        <v>79.924000000000007</v>
      </c>
      <c r="J10" s="9"/>
      <c r="K10" s="9" t="s">
        <v>14</v>
      </c>
    </row>
    <row r="11" spans="1:11" s="2" customFormat="1" ht="23.1" customHeight="1">
      <c r="A11" s="7">
        <v>9</v>
      </c>
      <c r="B11" s="7" t="s">
        <v>27</v>
      </c>
      <c r="C11" s="7">
        <v>2302</v>
      </c>
      <c r="D11" s="7" t="s">
        <v>28</v>
      </c>
      <c r="E11" s="8">
        <v>77</v>
      </c>
      <c r="F11" s="7"/>
      <c r="G11" s="8">
        <f t="shared" si="0"/>
        <v>77</v>
      </c>
      <c r="H11" s="8">
        <v>75.239999999999995</v>
      </c>
      <c r="I11" s="8">
        <f t="shared" si="1"/>
        <v>76.295999999999992</v>
      </c>
      <c r="J11" s="9"/>
      <c r="K11" s="9"/>
    </row>
    <row r="12" spans="1:11" s="2" customFormat="1" ht="20.100000000000001" customHeight="1">
      <c r="A12" s="7">
        <v>10</v>
      </c>
      <c r="B12" s="7" t="s">
        <v>29</v>
      </c>
      <c r="C12" s="7">
        <v>2302</v>
      </c>
      <c r="D12" s="7" t="s">
        <v>30</v>
      </c>
      <c r="E12" s="8">
        <v>84.5</v>
      </c>
      <c r="F12" s="7"/>
      <c r="G12" s="8">
        <f t="shared" si="0"/>
        <v>84.5</v>
      </c>
      <c r="H12" s="8">
        <v>76.540000000000006</v>
      </c>
      <c r="I12" s="8">
        <f t="shared" si="1"/>
        <v>81.316000000000003</v>
      </c>
      <c r="J12" s="9"/>
      <c r="K12" s="9" t="s">
        <v>14</v>
      </c>
    </row>
    <row r="13" spans="1:11" s="3" customFormat="1" ht="21.95" customHeight="1">
      <c r="A13" s="7">
        <v>11</v>
      </c>
      <c r="B13" s="7" t="s">
        <v>31</v>
      </c>
      <c r="C13" s="7">
        <v>2303</v>
      </c>
      <c r="D13" s="7" t="s">
        <v>32</v>
      </c>
      <c r="E13" s="8">
        <v>66</v>
      </c>
      <c r="F13" s="7"/>
      <c r="G13" s="8">
        <f t="shared" si="0"/>
        <v>66</v>
      </c>
      <c r="H13" s="8">
        <v>77.319999999999993</v>
      </c>
      <c r="I13" s="8">
        <f t="shared" si="1"/>
        <v>70.527999999999992</v>
      </c>
      <c r="J13" s="11"/>
      <c r="K13" s="11" t="s">
        <v>14</v>
      </c>
    </row>
    <row r="14" spans="1:11" s="3" customFormat="1" ht="24" customHeight="1">
      <c r="A14" s="7">
        <v>12</v>
      </c>
      <c r="B14" s="7" t="s">
        <v>33</v>
      </c>
      <c r="C14" s="7">
        <v>2303</v>
      </c>
      <c r="D14" s="7" t="s">
        <v>34</v>
      </c>
      <c r="E14" s="8">
        <v>70.8</v>
      </c>
      <c r="F14" s="7"/>
      <c r="G14" s="8">
        <f t="shared" si="0"/>
        <v>70.8</v>
      </c>
      <c r="H14" s="8">
        <v>76.040000000000006</v>
      </c>
      <c r="I14" s="8">
        <f t="shared" si="1"/>
        <v>72.896000000000001</v>
      </c>
      <c r="J14" s="11"/>
      <c r="K14" s="11" t="s">
        <v>14</v>
      </c>
    </row>
    <row r="15" spans="1:11" s="3" customFormat="1" ht="23.1" customHeight="1">
      <c r="A15" s="7">
        <v>13</v>
      </c>
      <c r="B15" s="7" t="s">
        <v>35</v>
      </c>
      <c r="C15" s="7">
        <v>2303</v>
      </c>
      <c r="D15" s="7" t="s">
        <v>36</v>
      </c>
      <c r="E15" s="8">
        <v>59.6</v>
      </c>
      <c r="F15" s="7"/>
      <c r="G15" s="8">
        <f t="shared" si="0"/>
        <v>59.6</v>
      </c>
      <c r="H15" s="8">
        <v>78.400000000000006</v>
      </c>
      <c r="I15" s="8">
        <f t="shared" si="1"/>
        <v>67.12</v>
      </c>
      <c r="J15" s="11"/>
      <c r="K15" s="11" t="s">
        <v>14</v>
      </c>
    </row>
    <row r="16" spans="1:11" s="3" customFormat="1" ht="21.95" customHeight="1">
      <c r="A16" s="7">
        <v>14</v>
      </c>
      <c r="B16" s="7" t="s">
        <v>37</v>
      </c>
      <c r="C16" s="7">
        <v>2305</v>
      </c>
      <c r="D16" s="7" t="s">
        <v>38</v>
      </c>
      <c r="E16" s="8">
        <v>67</v>
      </c>
      <c r="F16" s="7">
        <v>1</v>
      </c>
      <c r="G16" s="8">
        <f t="shared" si="0"/>
        <v>68</v>
      </c>
      <c r="H16" s="8">
        <v>76.2</v>
      </c>
      <c r="I16" s="8">
        <f t="shared" si="1"/>
        <v>71.28</v>
      </c>
      <c r="J16" s="11" t="s">
        <v>39</v>
      </c>
      <c r="K16" s="11" t="s">
        <v>14</v>
      </c>
    </row>
    <row r="17" spans="1:11" s="3" customFormat="1" ht="21" customHeight="1">
      <c r="A17" s="7">
        <v>15</v>
      </c>
      <c r="B17" s="7" t="s">
        <v>40</v>
      </c>
      <c r="C17" s="7">
        <v>2305</v>
      </c>
      <c r="D17" s="7" t="s">
        <v>41</v>
      </c>
      <c r="E17" s="8">
        <v>75</v>
      </c>
      <c r="F17" s="7"/>
      <c r="G17" s="8">
        <f t="shared" si="0"/>
        <v>75</v>
      </c>
      <c r="H17" s="8">
        <v>76.42</v>
      </c>
      <c r="I17" s="8">
        <f t="shared" si="1"/>
        <v>75.567999999999998</v>
      </c>
      <c r="J17" s="11"/>
      <c r="K17" s="11" t="s">
        <v>14</v>
      </c>
    </row>
    <row r="18" spans="1:11" s="3" customFormat="1" ht="21" customHeight="1">
      <c r="A18" s="7">
        <v>16</v>
      </c>
      <c r="B18" s="7" t="s">
        <v>42</v>
      </c>
      <c r="C18" s="7">
        <v>2305</v>
      </c>
      <c r="D18" s="7" t="s">
        <v>43</v>
      </c>
      <c r="E18" s="8">
        <v>71.900000000000006</v>
      </c>
      <c r="F18" s="7"/>
      <c r="G18" s="8">
        <f t="shared" si="0"/>
        <v>71.900000000000006</v>
      </c>
      <c r="H18" s="8">
        <v>76.680000000000007</v>
      </c>
      <c r="I18" s="8">
        <f t="shared" si="1"/>
        <v>73.812000000000012</v>
      </c>
      <c r="J18" s="11"/>
      <c r="K18" s="11" t="s">
        <v>14</v>
      </c>
    </row>
    <row r="19" spans="1:11" s="3" customFormat="1" ht="21.95" customHeight="1">
      <c r="A19" s="7">
        <v>17</v>
      </c>
      <c r="B19" s="7" t="s">
        <v>44</v>
      </c>
      <c r="C19" s="7">
        <v>2305</v>
      </c>
      <c r="D19" s="7" t="s">
        <v>45</v>
      </c>
      <c r="E19" s="8">
        <v>68</v>
      </c>
      <c r="F19" s="7"/>
      <c r="G19" s="8">
        <f t="shared" si="0"/>
        <v>68</v>
      </c>
      <c r="H19" s="8">
        <v>74.78</v>
      </c>
      <c r="I19" s="8">
        <f t="shared" si="1"/>
        <v>70.712000000000003</v>
      </c>
      <c r="J19" s="11"/>
      <c r="K19" s="11" t="s">
        <v>14</v>
      </c>
    </row>
    <row r="20" spans="1:11" s="3" customFormat="1" ht="21" customHeight="1">
      <c r="A20" s="7">
        <v>18</v>
      </c>
      <c r="B20" s="7" t="s">
        <v>46</v>
      </c>
      <c r="C20" s="7">
        <v>2304</v>
      </c>
      <c r="D20" s="7" t="s">
        <v>47</v>
      </c>
      <c r="E20" s="8">
        <v>80.400000000000006</v>
      </c>
      <c r="F20" s="7"/>
      <c r="G20" s="8">
        <f t="shared" si="0"/>
        <v>80.400000000000006</v>
      </c>
      <c r="H20" s="8">
        <v>77.739999999999995</v>
      </c>
      <c r="I20" s="8">
        <f t="shared" si="1"/>
        <v>79.335999999999999</v>
      </c>
      <c r="J20" s="11"/>
      <c r="K20" s="11" t="s">
        <v>14</v>
      </c>
    </row>
    <row r="21" spans="1:11" s="3" customFormat="1" ht="21" customHeight="1">
      <c r="A21" s="7">
        <v>19</v>
      </c>
      <c r="B21" s="7" t="s">
        <v>48</v>
      </c>
      <c r="C21" s="7">
        <v>2304</v>
      </c>
      <c r="D21" s="7" t="s">
        <v>49</v>
      </c>
      <c r="E21" s="8">
        <v>83.7</v>
      </c>
      <c r="F21" s="7"/>
      <c r="G21" s="8">
        <f t="shared" si="0"/>
        <v>83.7</v>
      </c>
      <c r="H21" s="8">
        <v>75.959999999999994</v>
      </c>
      <c r="I21" s="8">
        <f t="shared" si="1"/>
        <v>80.603999999999999</v>
      </c>
      <c r="J21" s="11"/>
      <c r="K21" s="11" t="s">
        <v>14</v>
      </c>
    </row>
    <row r="22" spans="1:11" s="3" customFormat="1" ht="23.1" customHeight="1">
      <c r="A22" s="7">
        <v>20</v>
      </c>
      <c r="B22" s="7" t="s">
        <v>50</v>
      </c>
      <c r="C22" s="7">
        <v>2304</v>
      </c>
      <c r="D22" s="7" t="s">
        <v>51</v>
      </c>
      <c r="E22" s="8">
        <v>77</v>
      </c>
      <c r="F22" s="7">
        <v>1</v>
      </c>
      <c r="G22" s="8">
        <f t="shared" si="0"/>
        <v>78</v>
      </c>
      <c r="H22" s="8">
        <v>77.08</v>
      </c>
      <c r="I22" s="8">
        <f t="shared" si="1"/>
        <v>77.632000000000005</v>
      </c>
      <c r="J22" s="11" t="s">
        <v>39</v>
      </c>
      <c r="K22" s="11" t="s">
        <v>14</v>
      </c>
    </row>
    <row r="23" spans="1:11" s="3" customFormat="1" ht="21" customHeight="1">
      <c r="A23" s="7">
        <v>21</v>
      </c>
      <c r="B23" s="7" t="s">
        <v>52</v>
      </c>
      <c r="C23" s="7">
        <v>2304</v>
      </c>
      <c r="D23" s="7" t="s">
        <v>53</v>
      </c>
      <c r="E23" s="8">
        <v>77.2</v>
      </c>
      <c r="F23" s="7"/>
      <c r="G23" s="8">
        <f t="shared" si="0"/>
        <v>77.2</v>
      </c>
      <c r="H23" s="8">
        <v>77.22</v>
      </c>
      <c r="I23" s="8">
        <f t="shared" si="1"/>
        <v>77.207999999999998</v>
      </c>
      <c r="J23" s="11"/>
      <c r="K23" s="11" t="s">
        <v>14</v>
      </c>
    </row>
    <row r="24" spans="1:11" s="3" customFormat="1" ht="23.1" customHeight="1">
      <c r="A24" s="7">
        <v>22</v>
      </c>
      <c r="B24" s="7" t="s">
        <v>54</v>
      </c>
      <c r="C24" s="7">
        <v>2304</v>
      </c>
      <c r="D24" s="7" t="s">
        <v>55</v>
      </c>
      <c r="E24" s="8">
        <v>77.5</v>
      </c>
      <c r="F24" s="7"/>
      <c r="G24" s="8">
        <f t="shared" si="0"/>
        <v>77.5</v>
      </c>
      <c r="H24" s="8">
        <v>74.14</v>
      </c>
      <c r="I24" s="8">
        <f t="shared" si="1"/>
        <v>76.156000000000006</v>
      </c>
      <c r="J24" s="11"/>
      <c r="K24" s="11" t="s">
        <v>14</v>
      </c>
    </row>
    <row r="25" spans="1:11" s="3" customFormat="1" ht="21.95" customHeight="1">
      <c r="A25" s="7">
        <v>23</v>
      </c>
      <c r="B25" s="7" t="s">
        <v>56</v>
      </c>
      <c r="C25" s="7">
        <v>2304</v>
      </c>
      <c r="D25" s="7" t="s">
        <v>57</v>
      </c>
      <c r="E25" s="8">
        <v>80.900000000000006</v>
      </c>
      <c r="F25" s="7"/>
      <c r="G25" s="8">
        <f t="shared" si="0"/>
        <v>80.900000000000006</v>
      </c>
      <c r="H25" s="8">
        <v>80.16</v>
      </c>
      <c r="I25" s="8">
        <f t="shared" si="1"/>
        <v>80.603999999999999</v>
      </c>
      <c r="J25" s="11"/>
      <c r="K25" s="11" t="s">
        <v>14</v>
      </c>
    </row>
    <row r="26" spans="1:11" s="3" customFormat="1" ht="23.1" customHeight="1">
      <c r="A26" s="7">
        <v>24</v>
      </c>
      <c r="B26" s="7" t="s">
        <v>58</v>
      </c>
      <c r="C26" s="7">
        <v>2306</v>
      </c>
      <c r="D26" s="7" t="s">
        <v>59</v>
      </c>
      <c r="E26" s="8">
        <v>77.400000000000006</v>
      </c>
      <c r="F26" s="7"/>
      <c r="G26" s="8">
        <f t="shared" si="0"/>
        <v>77.400000000000006</v>
      </c>
      <c r="H26" s="8">
        <v>78.08</v>
      </c>
      <c r="I26" s="8">
        <f t="shared" si="1"/>
        <v>77.671999999999997</v>
      </c>
      <c r="J26" s="11"/>
      <c r="K26" s="11" t="s">
        <v>14</v>
      </c>
    </row>
    <row r="27" spans="1:11" s="3" customFormat="1" ht="21.95" customHeight="1">
      <c r="A27" s="7">
        <v>25</v>
      </c>
      <c r="B27" s="7" t="s">
        <v>60</v>
      </c>
      <c r="C27" s="7">
        <v>2306</v>
      </c>
      <c r="D27" s="7" t="s">
        <v>61</v>
      </c>
      <c r="E27" s="8">
        <v>76.5</v>
      </c>
      <c r="F27" s="7"/>
      <c r="G27" s="8">
        <f t="shared" si="0"/>
        <v>76.5</v>
      </c>
      <c r="H27" s="8">
        <v>77.62</v>
      </c>
      <c r="I27" s="8">
        <f t="shared" si="1"/>
        <v>76.948000000000008</v>
      </c>
      <c r="J27" s="11"/>
      <c r="K27" s="11" t="s">
        <v>14</v>
      </c>
    </row>
    <row r="28" spans="1:11" s="3" customFormat="1" ht="21.95" customHeight="1">
      <c r="A28" s="7">
        <v>26</v>
      </c>
      <c r="B28" s="7" t="s">
        <v>62</v>
      </c>
      <c r="C28" s="7">
        <v>2306</v>
      </c>
      <c r="D28" s="7" t="s">
        <v>63</v>
      </c>
      <c r="E28" s="8">
        <v>77.5</v>
      </c>
      <c r="F28" s="7"/>
      <c r="G28" s="8">
        <f t="shared" si="0"/>
        <v>77.5</v>
      </c>
      <c r="H28" s="8">
        <v>77.14</v>
      </c>
      <c r="I28" s="8">
        <f t="shared" si="1"/>
        <v>77.355999999999995</v>
      </c>
      <c r="J28" s="11"/>
      <c r="K28" s="11" t="s">
        <v>14</v>
      </c>
    </row>
    <row r="29" spans="1:11" s="2" customFormat="1" ht="18.75" customHeight="1">
      <c r="J29" s="9"/>
      <c r="K29" s="9" t="s">
        <v>14</v>
      </c>
    </row>
  </sheetData>
  <mergeCells count="1">
    <mergeCell ref="A1:K1"/>
  </mergeCells>
  <phoneticPr fontId="6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gyb1</cp:lastModifiedBy>
  <cp:lastPrinted>2023-10-23T02:07:57Z</cp:lastPrinted>
  <dcterms:created xsi:type="dcterms:W3CDTF">2023-10-18T12:17:00Z</dcterms:created>
  <dcterms:modified xsi:type="dcterms:W3CDTF">2023-10-23T02:27:37Z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41F345F37FCC48689CD3A71AFD99BE8D_13</vt:lpwstr>
  </property>
  <property fmtid="{D5CDD505-2E9C-101B-9397-08002B2CF9AE}" pid="3" name="KSOProductBuildVer">
    <vt:lpwstr>2052-12.1.0.15712</vt:lpwstr>
  </property>
</Properties>
</file>